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garé" sheetId="1" state="visible" r:id="rId1"/>
    <sheet name="Registro de pagaré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4785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1" t="inlineStr">
        <is>
          <t>Campo</t>
        </is>
      </c>
      <c r="B1" s="1" t="inlineStr">
        <is>
          <t>Dato</t>
        </is>
      </c>
    </row>
    <row r="2">
      <c r="A2" t="inlineStr">
        <is>
          <t>Número de pagaré</t>
        </is>
      </c>
      <c r="B2" t="inlineStr">
        <is>
          <t>001/2026</t>
        </is>
      </c>
    </row>
    <row r="3">
      <c r="A3" t="inlineStr">
        <is>
          <t>Lugar de emisión</t>
        </is>
      </c>
      <c r="B3" t="inlineStr">
        <is>
          <t>Madrid</t>
        </is>
      </c>
    </row>
    <row r="4">
      <c r="A4" t="inlineStr">
        <is>
          <t>Fecha de emisión</t>
        </is>
      </c>
      <c r="B4" t="inlineStr">
        <is>
          <t>10/10/2026</t>
        </is>
      </c>
    </row>
    <row r="5">
      <c r="A5" t="inlineStr">
        <is>
          <t>Fecha de vencimiento</t>
        </is>
      </c>
      <c r="B5" t="inlineStr">
        <is>
          <t>10/01/2027</t>
        </is>
      </c>
    </row>
    <row r="6">
      <c r="A6" t="inlineStr">
        <is>
          <t>Importe (€)</t>
        </is>
      </c>
      <c r="B6" t="n">
        <v>2500</v>
      </c>
    </row>
    <row r="7">
      <c r="A7" t="inlineStr">
        <is>
          <t>Importe en letras</t>
        </is>
      </c>
      <c r="B7" t="inlineStr">
        <is>
          <t>Dos mil quinientos euros</t>
        </is>
      </c>
    </row>
    <row r="8">
      <c r="A8" t="inlineStr">
        <is>
          <t>Deudor (emisor)</t>
        </is>
      </c>
      <c r="B8" t="inlineStr">
        <is>
          <t>Ana García López</t>
        </is>
      </c>
    </row>
    <row r="9">
      <c r="A9" t="inlineStr">
        <is>
          <t>NIF/DNI del deudor</t>
        </is>
      </c>
      <c r="B9" t="inlineStr">
        <is>
          <t>00000000-A</t>
        </is>
      </c>
    </row>
    <row r="10">
      <c r="A10" t="inlineStr">
        <is>
          <t>Domicilio del deudor</t>
        </is>
      </c>
      <c r="B10" t="inlineStr">
        <is>
          <t>Calle Ejemplo 12, 28001 Madrid</t>
        </is>
      </c>
    </row>
    <row r="11">
      <c r="A11" t="inlineStr">
        <is>
          <t>Beneficiario</t>
        </is>
      </c>
      <c r="B11" t="inlineStr">
        <is>
          <t>Comercial Ejemplo S.L.</t>
        </is>
      </c>
    </row>
    <row r="12">
      <c r="A12" t="inlineStr">
        <is>
          <t>NIF del beneficiario</t>
        </is>
      </c>
      <c r="B12" t="inlineStr">
        <is>
          <t>B00000000</t>
        </is>
      </c>
    </row>
    <row r="13">
      <c r="A13" t="inlineStr">
        <is>
          <t>Lugar de pago</t>
        </is>
      </c>
      <c r="B13" t="inlineStr">
        <is>
          <t>Calle Muestra 5, 28002 Madrid</t>
        </is>
      </c>
    </row>
    <row r="14">
      <c r="A14" t="inlineStr">
        <is>
          <t>Interés de demora anual (%)</t>
        </is>
      </c>
      <c r="B14" t="n">
        <v>8</v>
      </c>
    </row>
    <row r="15">
      <c r="A15" t="inlineStr">
        <is>
          <t>Días de retraso</t>
        </is>
      </c>
      <c r="B15" t="n">
        <v>0</v>
      </c>
    </row>
    <row r="16">
      <c r="A16" t="inlineStr">
        <is>
          <t>Interés de demora (€)</t>
        </is>
      </c>
      <c r="B16">
        <f>ROUND(B6*B14/100*B15/365,2)</f>
        <v/>
      </c>
    </row>
    <row r="17">
      <c r="A17" t="inlineStr">
        <is>
          <t>Total a pagar (€)</t>
        </is>
      </c>
      <c r="B17">
        <f>B6+B16</f>
        <v/>
      </c>
    </row>
    <row r="18">
      <c r="A18" t="inlineStr">
        <is>
          <t>Texto del pagaré</t>
        </is>
      </c>
      <c r="B18">
        <f>"Pagaré nº "&amp;B2&amp;". En "&amp;B3&amp;", a "&amp;B4&amp;". El día "&amp;B5&amp;" pagaré a "&amp;B11&amp;" (NIF "&amp;B12&amp;"), en "&amp;B13&amp;", la cantidad de "&amp;B6&amp;" euros ("&amp;B7&amp;"). Firma del deudor: "&amp;B8&amp;", NIF "&amp;B9&amp;", con domicilio en "&amp;B10&amp;"."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7" customWidth="1" min="3" max="3"/>
    <col width="21" customWidth="1" min="4" max="4"/>
    <col width="15" customWidth="1" min="5" max="5"/>
    <col width="14" customWidth="1" min="6" max="6"/>
    <col width="19" customWidth="1" min="7" max="7"/>
    <col width="28" customWidth="1" min="8" max="8"/>
    <col width="25" customWidth="1" min="9" max="9"/>
    <col width="22" customWidth="1" min="10" max="10"/>
  </cols>
  <sheetData>
    <row r="1">
      <c r="A1" s="1" t="inlineStr">
        <is>
          <t>Nº pagaré</t>
        </is>
      </c>
      <c r="B1" s="1" t="inlineStr">
        <is>
          <t>Deudor</t>
        </is>
      </c>
      <c r="C1" s="1" t="inlineStr">
        <is>
          <t>Fecha emisión</t>
        </is>
      </c>
      <c r="D1" s="1" t="inlineStr">
        <is>
          <t>Fecha vencimiento</t>
        </is>
      </c>
      <c r="E1" s="1" t="inlineStr">
        <is>
          <t>Importe (€)</t>
        </is>
      </c>
      <c r="F1" s="1" t="inlineStr">
        <is>
          <t>Estado</t>
        </is>
      </c>
      <c r="G1" s="1" t="inlineStr">
        <is>
          <t>Días de retraso</t>
        </is>
      </c>
      <c r="H1" s="1" t="inlineStr">
        <is>
          <t>Interés demora anual (%)</t>
        </is>
      </c>
      <c r="I1" s="1" t="inlineStr">
        <is>
          <t>Interés de demora (€)</t>
        </is>
      </c>
      <c r="J1" s="1" t="inlineStr">
        <is>
          <t>Total a cobrar (€)</t>
        </is>
      </c>
    </row>
    <row r="2">
      <c r="A2" t="inlineStr">
        <is>
          <t>001/2026</t>
        </is>
      </c>
      <c r="B2" t="inlineStr">
        <is>
          <t>Ana García López</t>
        </is>
      </c>
      <c r="C2" t="inlineStr">
        <is>
          <t>10/10/2026</t>
        </is>
      </c>
      <c r="D2" t="inlineStr">
        <is>
          <t>10/01/2027</t>
        </is>
      </c>
      <c r="E2" t="n">
        <v>2500</v>
      </c>
      <c r="F2" t="inlineStr">
        <is>
          <t>Pendiente</t>
        </is>
      </c>
      <c r="G2" t="n">
        <v>0</v>
      </c>
      <c r="H2" t="n">
        <v>8</v>
      </c>
      <c r="I2">
        <f>ROUND(E2*H2/100*G2/365,2)</f>
        <v/>
      </c>
      <c r="J2">
        <f>E2+I2</f>
        <v/>
      </c>
    </row>
    <row r="3">
      <c r="A3" t="inlineStr">
        <is>
          <t>002/2026</t>
        </is>
      </c>
      <c r="B3" t="inlineStr">
        <is>
          <t>Reformas Soler S.L.</t>
        </is>
      </c>
      <c r="C3" t="inlineStr">
        <is>
          <t>15/07/2026</t>
        </is>
      </c>
      <c r="D3" t="inlineStr">
        <is>
          <t>15/10/2026</t>
        </is>
      </c>
      <c r="E3" t="n">
        <v>1800</v>
      </c>
      <c r="F3" t="inlineStr">
        <is>
          <t>Impagado</t>
        </is>
      </c>
      <c r="G3" t="n">
        <v>25</v>
      </c>
      <c r="H3" t="n">
        <v>8</v>
      </c>
      <c r="I3">
        <f>ROUND(E3*H3/100*G3/365,2)</f>
        <v/>
      </c>
      <c r="J3">
        <f>E3+I3</f>
        <v/>
      </c>
    </row>
    <row r="4">
      <c r="A4" t="inlineStr">
        <is>
          <t>003/2026</t>
        </is>
      </c>
      <c r="B4" t="inlineStr">
        <is>
          <t>Luis Pardo Mena</t>
        </is>
      </c>
      <c r="C4" t="inlineStr">
        <is>
          <t>01/06/2026</t>
        </is>
      </c>
      <c r="D4" t="inlineStr">
        <is>
          <t>01/09/2026</t>
        </is>
      </c>
      <c r="E4" t="n">
        <v>950</v>
      </c>
      <c r="F4" t="inlineStr">
        <is>
          <t>Cobrado</t>
        </is>
      </c>
      <c r="G4" t="n">
        <v>0</v>
      </c>
      <c r="H4" t="n">
        <v>8</v>
      </c>
      <c r="I4">
        <f>ROUND(E4*H4/100*G4/365,2)</f>
        <v/>
      </c>
      <c r="J4">
        <f>E4+I4</f>
        <v/>
      </c>
    </row>
    <row r="5">
      <c r="A5" t="inlineStr">
        <is>
          <t>004/2026</t>
        </is>
      </c>
      <c r="B5" t="inlineStr">
        <is>
          <t>Distribuciones Norte S.A.</t>
        </is>
      </c>
      <c r="C5" t="inlineStr">
        <is>
          <t>20/09/2026</t>
        </is>
      </c>
      <c r="D5" t="inlineStr">
        <is>
          <t>20/12/2026</t>
        </is>
      </c>
      <c r="E5" t="n">
        <v>4200</v>
      </c>
      <c r="F5" t="inlineStr">
        <is>
          <t>Pendiente</t>
        </is>
      </c>
      <c r="G5" t="n">
        <v>0</v>
      </c>
      <c r="H5" t="n">
        <v>8</v>
      </c>
      <c r="I5">
        <f>ROUND(E5*H5/100*G5/365,2)</f>
        <v/>
      </c>
      <c r="J5">
        <f>E5+I5</f>
        <v/>
      </c>
    </row>
    <row r="6">
      <c r="A6" t="inlineStr">
        <is>
          <t>005/2026</t>
        </is>
      </c>
      <c r="B6" t="inlineStr">
        <is>
          <t>Marta Ríos Cano</t>
        </is>
      </c>
      <c r="C6" t="inlineStr">
        <is>
          <t>05/08/2026</t>
        </is>
      </c>
      <c r="D6" t="inlineStr">
        <is>
          <t>05/11/2026</t>
        </is>
      </c>
      <c r="E6" t="n">
        <v>1200</v>
      </c>
      <c r="F6" t="inlineStr">
        <is>
          <t>Pendiente</t>
        </is>
      </c>
      <c r="G6" t="n">
        <v>0</v>
      </c>
      <c r="H6" t="n">
        <v>8</v>
      </c>
      <c r="I6">
        <f>ROUND(E6*H6/100*G6/365,2)</f>
        <v/>
      </c>
      <c r="J6">
        <f>E6+I6</f>
        <v/>
      </c>
    </row>
    <row r="7">
      <c r="A7" t="inlineStr">
        <is>
          <t>Total</t>
        </is>
      </c>
      <c r="B7" t="inlineStr"/>
      <c r="C7" t="inlineStr"/>
      <c r="D7" t="inlineStr"/>
      <c r="E7">
        <f>SUM(E2:E6)</f>
        <v/>
      </c>
      <c r="F7" t="inlineStr"/>
      <c r="G7">
        <f>SUM(G2:G6)</f>
        <v/>
      </c>
      <c r="H7" t="inlineStr"/>
      <c r="I7">
        <f>SUM(I2:I6)</f>
        <v/>
      </c>
      <c r="J7">
        <f>SUM(J2:J6)</f>
        <v/>
      </c>
    </row>
    <row r="8">
      <c r="A8" t="inlineStr">
        <is>
          <t>Pendiente de cobro (no cobrados)</t>
        </is>
      </c>
      <c r="B8" t="inlineStr"/>
      <c r="C8" t="inlineStr"/>
      <c r="D8" t="inlineStr"/>
      <c r="E8" t="inlineStr"/>
      <c r="F8" t="inlineStr"/>
      <c r="G8" t="inlineStr"/>
      <c r="H8" t="inlineStr"/>
      <c r="I8" t="inlineStr"/>
      <c r="J8">
        <f>SUMIF(F2:F6,"&lt;&gt;Cobrado",J2:J6)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2026-10-10T11:13:03Z</dcterms:created>
  <dcterms:modified xsi:type="dcterms:W3CDTF">2026-10-10T11:13:03Z</dcterms:modified>
</cp:coreProperties>
</file>