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nú semanal" sheetId="1" state="visible" r:id="rId1"/>
    <sheet name="Lista de la compra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Día</t>
        </is>
      </c>
      <c r="B1" s="1" t="inlineStr">
        <is>
          <t>Desayuno</t>
        </is>
      </c>
      <c r="C1" s="1" t="inlineStr">
        <is>
          <t>Media mañana</t>
        </is>
      </c>
      <c r="D1" s="1" t="inlineStr">
        <is>
          <t>Comida</t>
        </is>
      </c>
      <c r="E1" s="1" t="inlineStr">
        <is>
          <t>Merienda</t>
        </is>
      </c>
      <c r="F1" s="1" t="inlineStr">
        <is>
          <t>Cena</t>
        </is>
      </c>
    </row>
    <row r="2">
      <c r="A2" t="inlineStr">
        <is>
          <t>Lunes</t>
        </is>
      </c>
      <c r="B2" t="inlineStr">
        <is>
          <t>Tostada con tomate y aceite</t>
        </is>
      </c>
      <c r="C2" t="inlineStr">
        <is>
          <t>Fruta de temporada</t>
        </is>
      </c>
      <c r="D2" t="inlineStr">
        <is>
          <t>Lentejas con verduras</t>
        </is>
      </c>
      <c r="E2" t="inlineStr">
        <is>
          <t>Yogur natural</t>
        </is>
      </c>
      <c r="F2" t="inlineStr">
        <is>
          <t>Tortilla francesa con ensalada</t>
        </is>
      </c>
    </row>
    <row r="3">
      <c r="A3" t="inlineStr">
        <is>
          <t>Martes</t>
        </is>
      </c>
      <c r="B3" t="inlineStr">
        <is>
          <t>Avena con leche y plátano</t>
        </is>
      </c>
      <c r="C3" t="inlineStr">
        <is>
          <t>Frutos secos</t>
        </is>
      </c>
      <c r="D3" t="inlineStr">
        <is>
          <t>Arroz con pollo</t>
        </is>
      </c>
      <c r="E3" t="inlineStr">
        <is>
          <t>Bocadillo de queso fresco</t>
        </is>
      </c>
      <c r="F3" t="inlineStr">
        <is>
          <t>Crema de calabacín y huevo cocido</t>
        </is>
      </c>
    </row>
    <row r="4">
      <c r="A4" t="inlineStr">
        <is>
          <t>Miércoles</t>
        </is>
      </c>
      <c r="B4" t="inlineStr">
        <is>
          <t>Tostada con aguacate</t>
        </is>
      </c>
      <c r="C4" t="inlineStr">
        <is>
          <t>Fruta de temporada</t>
        </is>
      </c>
      <c r="D4" t="inlineStr">
        <is>
          <t>Pasta con tomate y atún</t>
        </is>
      </c>
      <c r="E4" t="inlineStr">
        <is>
          <t>Yogur con nueces</t>
        </is>
      </c>
      <c r="F4" t="inlineStr">
        <is>
          <t>Merluza al horno con patata</t>
        </is>
      </c>
    </row>
    <row r="5">
      <c r="A5" t="inlineStr">
        <is>
          <t>Jueves</t>
        </is>
      </c>
      <c r="B5" t="inlineStr">
        <is>
          <t>Cereales integrales con leche</t>
        </is>
      </c>
      <c r="C5" t="inlineStr">
        <is>
          <t>Zanahoria en palitos</t>
        </is>
      </c>
      <c r="D5" t="inlineStr">
        <is>
          <t>Garbanzos con espinacas</t>
        </is>
      </c>
      <c r="E5" t="inlineStr">
        <is>
          <t>Fruta de temporada</t>
        </is>
      </c>
      <c r="F5" t="inlineStr">
        <is>
          <t>Revuelto de champiñones</t>
        </is>
      </c>
    </row>
    <row r="6">
      <c r="A6" t="inlineStr">
        <is>
          <t>Viernes</t>
        </is>
      </c>
      <c r="B6" t="inlineStr">
        <is>
          <t>Tostada con jamón</t>
        </is>
      </c>
      <c r="C6" t="inlineStr">
        <is>
          <t>Fruta de temporada</t>
        </is>
      </c>
      <c r="D6" t="inlineStr">
        <is>
          <t>Pizza casera de verduras</t>
        </is>
      </c>
      <c r="E6" t="inlineStr">
        <is>
          <t>Yogur natural</t>
        </is>
      </c>
      <c r="F6" t="inlineStr">
        <is>
          <t>Sopa de verduras y sándwich</t>
        </is>
      </c>
    </row>
    <row r="7">
      <c r="A7" t="inlineStr">
        <is>
          <t>Sábado</t>
        </is>
      </c>
      <c r="B7" t="inlineStr">
        <is>
          <t>Tortitas de avena</t>
        </is>
      </c>
      <c r="C7" t="inlineStr">
        <is>
          <t>Fruta de temporada</t>
        </is>
      </c>
      <c r="D7" t="inlineStr">
        <is>
          <t>Paella de verduras</t>
        </is>
      </c>
      <c r="E7" t="inlineStr">
        <is>
          <t>Queso con membrillo</t>
        </is>
      </c>
      <c r="F7" t="inlineStr">
        <is>
          <t>Hamburguesa casera con ensalada</t>
        </is>
      </c>
    </row>
    <row r="8">
      <c r="A8" t="inlineStr">
        <is>
          <t>Domingo</t>
        </is>
      </c>
      <c r="B8" t="inlineStr">
        <is>
          <t>Huevos revueltos con pan</t>
        </is>
      </c>
      <c r="C8" t="inlineStr">
        <is>
          <t>Zumo natural</t>
        </is>
      </c>
      <c r="D8" t="inlineStr">
        <is>
          <t>Pollo asado con patatas</t>
        </is>
      </c>
      <c r="E8" t="inlineStr">
        <is>
          <t>Fruta de temporada</t>
        </is>
      </c>
      <c r="F8" t="inlineStr">
        <is>
          <t>Ensalada de legumbres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3" customWidth="1" min="5" max="5"/>
    <col width="15" customWidth="1" min="6" max="6"/>
    <col width="14" customWidth="1" min="7" max="7"/>
  </cols>
  <sheetData>
    <row r="1">
      <c r="A1" s="1" t="inlineStr">
        <is>
          <t>Producto</t>
        </is>
      </c>
      <c r="B1" s="1" t="inlineStr">
        <is>
          <t>Categoría</t>
        </is>
      </c>
      <c r="C1" s="1" t="inlineStr">
        <is>
          <t>Cantidad</t>
        </is>
      </c>
      <c r="D1" s="1" t="inlineStr">
        <is>
          <t>Unidad</t>
        </is>
      </c>
      <c r="E1" s="1" t="inlineStr">
        <is>
          <t>Precio unitario (€)</t>
        </is>
      </c>
      <c r="F1" s="1" t="inlineStr">
        <is>
          <t>Importe (€)</t>
        </is>
      </c>
      <c r="G1" s="1" t="inlineStr">
        <is>
          <t>Comprado</t>
        </is>
      </c>
    </row>
    <row r="2">
      <c r="A2" t="inlineStr">
        <is>
          <t>Lentejas</t>
        </is>
      </c>
      <c r="B2" t="inlineStr">
        <is>
          <t>Legumbres</t>
        </is>
      </c>
      <c r="C2" t="n">
        <v>1</v>
      </c>
      <c r="D2" t="inlineStr">
        <is>
          <t>kg</t>
        </is>
      </c>
      <c r="E2" t="n">
        <v>2.4</v>
      </c>
      <c r="F2">
        <f>C2*E2</f>
        <v/>
      </c>
      <c r="G2" t="inlineStr">
        <is>
          <t>Sí</t>
        </is>
      </c>
    </row>
    <row r="3">
      <c r="A3" t="inlineStr">
        <is>
          <t>Arroz</t>
        </is>
      </c>
      <c r="B3" t="inlineStr">
        <is>
          <t>Cereales</t>
        </is>
      </c>
      <c r="C3" t="n">
        <v>1</v>
      </c>
      <c r="D3" t="inlineStr">
        <is>
          <t>kg</t>
        </is>
      </c>
      <c r="E3" t="n">
        <v>1.6</v>
      </c>
      <c r="F3">
        <f>C3*E3</f>
        <v/>
      </c>
      <c r="G3" t="inlineStr">
        <is>
          <t>Sí</t>
        </is>
      </c>
    </row>
    <row r="4">
      <c r="A4" t="inlineStr">
        <is>
          <t>Pechuga de pollo</t>
        </is>
      </c>
      <c r="B4" t="inlineStr">
        <is>
          <t>Carne</t>
        </is>
      </c>
      <c r="C4" t="n">
        <v>1.5</v>
      </c>
      <c r="D4" t="inlineStr">
        <is>
          <t>kg</t>
        </is>
      </c>
      <c r="E4" t="n">
        <v>7.5</v>
      </c>
      <c r="F4">
        <f>C4*E4</f>
        <v/>
      </c>
      <c r="G4" t="inlineStr">
        <is>
          <t>No</t>
        </is>
      </c>
    </row>
    <row r="5">
      <c r="A5" t="inlineStr">
        <is>
          <t>Merluza</t>
        </is>
      </c>
      <c r="B5" t="inlineStr">
        <is>
          <t>Pescado</t>
        </is>
      </c>
      <c r="C5" t="n">
        <v>0.6</v>
      </c>
      <c r="D5" t="inlineStr">
        <is>
          <t>kg</t>
        </is>
      </c>
      <c r="E5" t="n">
        <v>12</v>
      </c>
      <c r="F5">
        <f>C5*E5</f>
        <v/>
      </c>
      <c r="G5" t="inlineStr">
        <is>
          <t>No</t>
        </is>
      </c>
    </row>
    <row r="6">
      <c r="A6" t="inlineStr">
        <is>
          <t>Huevos</t>
        </is>
      </c>
      <c r="B6" t="inlineStr">
        <is>
          <t>Huevos y lácteos</t>
        </is>
      </c>
      <c r="C6" t="n">
        <v>12</v>
      </c>
      <c r="D6" t="inlineStr">
        <is>
          <t>ud</t>
        </is>
      </c>
      <c r="E6" t="n">
        <v>0.28</v>
      </c>
      <c r="F6">
        <f>C6*E6</f>
        <v/>
      </c>
      <c r="G6" t="inlineStr">
        <is>
          <t>Sí</t>
        </is>
      </c>
    </row>
    <row r="7">
      <c r="A7" t="inlineStr">
        <is>
          <t>Yogur natural</t>
        </is>
      </c>
      <c r="B7" t="inlineStr">
        <is>
          <t>Huevos y lácteos</t>
        </is>
      </c>
      <c r="C7" t="n">
        <v>8</v>
      </c>
      <c r="D7" t="inlineStr">
        <is>
          <t>ud</t>
        </is>
      </c>
      <c r="E7" t="n">
        <v>0.35</v>
      </c>
      <c r="F7">
        <f>C7*E7</f>
        <v/>
      </c>
      <c r="G7" t="inlineStr">
        <is>
          <t>No</t>
        </is>
      </c>
    </row>
    <row r="8">
      <c r="A8" t="inlineStr">
        <is>
          <t>Leche</t>
        </is>
      </c>
      <c r="B8" t="inlineStr">
        <is>
          <t>Huevos y lácteos</t>
        </is>
      </c>
      <c r="C8" t="n">
        <v>6</v>
      </c>
      <c r="D8" t="inlineStr">
        <is>
          <t>l</t>
        </is>
      </c>
      <c r="E8" t="n">
        <v>0.95</v>
      </c>
      <c r="F8">
        <f>C8*E8</f>
        <v/>
      </c>
      <c r="G8" t="inlineStr">
        <is>
          <t>No</t>
        </is>
      </c>
    </row>
    <row r="9">
      <c r="A9" t="inlineStr">
        <is>
          <t>Tomate</t>
        </is>
      </c>
      <c r="B9" t="inlineStr">
        <is>
          <t>Verdura</t>
        </is>
      </c>
      <c r="C9" t="n">
        <v>1.5</v>
      </c>
      <c r="D9" t="inlineStr">
        <is>
          <t>kg</t>
        </is>
      </c>
      <c r="E9" t="n">
        <v>2.2</v>
      </c>
      <c r="F9">
        <f>C9*E9</f>
        <v/>
      </c>
      <c r="G9" t="inlineStr">
        <is>
          <t>No</t>
        </is>
      </c>
    </row>
    <row r="10">
      <c r="A10" t="inlineStr">
        <is>
          <t>Calabacín</t>
        </is>
      </c>
      <c r="B10" t="inlineStr">
        <is>
          <t>Verdura</t>
        </is>
      </c>
      <c r="C10" t="n">
        <v>1</v>
      </c>
      <c r="D10" t="inlineStr">
        <is>
          <t>kg</t>
        </is>
      </c>
      <c r="E10" t="n">
        <v>1.8</v>
      </c>
      <c r="F10">
        <f>C10*E10</f>
        <v/>
      </c>
      <c r="G10" t="inlineStr">
        <is>
          <t>No</t>
        </is>
      </c>
    </row>
    <row r="11">
      <c r="A11" t="inlineStr">
        <is>
          <t>Patatas</t>
        </is>
      </c>
      <c r="B11" t="inlineStr">
        <is>
          <t>Verdura</t>
        </is>
      </c>
      <c r="C11" t="n">
        <v>2</v>
      </c>
      <c r="D11" t="inlineStr">
        <is>
          <t>kg</t>
        </is>
      </c>
      <c r="E11" t="n">
        <v>1.1</v>
      </c>
      <c r="F11">
        <f>C11*E11</f>
        <v/>
      </c>
      <c r="G11" t="inlineStr">
        <is>
          <t>Sí</t>
        </is>
      </c>
    </row>
    <row r="12">
      <c r="A12" t="inlineStr">
        <is>
          <t>Plátanos</t>
        </is>
      </c>
      <c r="B12" t="inlineStr">
        <is>
          <t>Fruta</t>
        </is>
      </c>
      <c r="C12" t="n">
        <v>1</v>
      </c>
      <c r="D12" t="inlineStr">
        <is>
          <t>kg</t>
        </is>
      </c>
      <c r="E12" t="n">
        <v>1.9</v>
      </c>
      <c r="F12">
        <f>C12*E12</f>
        <v/>
      </c>
      <c r="G12" t="inlineStr">
        <is>
          <t>No</t>
        </is>
      </c>
    </row>
    <row r="13">
      <c r="A13" t="inlineStr">
        <is>
          <t>Manzanas</t>
        </is>
      </c>
      <c r="B13" t="inlineStr">
        <is>
          <t>Fruta</t>
        </is>
      </c>
      <c r="C13" t="n">
        <v>1.5</v>
      </c>
      <c r="D13" t="inlineStr">
        <is>
          <t>kg</t>
        </is>
      </c>
      <c r="E13" t="n">
        <v>2.1</v>
      </c>
      <c r="F13">
        <f>C13*E13</f>
        <v/>
      </c>
      <c r="G13" t="inlineStr">
        <is>
          <t>No</t>
        </is>
      </c>
    </row>
    <row r="14">
      <c r="A14" t="inlineStr">
        <is>
          <t>Pasta</t>
        </is>
      </c>
      <c r="B14" t="inlineStr">
        <is>
          <t>Cereales</t>
        </is>
      </c>
      <c r="C14" t="n">
        <v>1</v>
      </c>
      <c r="D14" t="inlineStr">
        <is>
          <t>kg</t>
        </is>
      </c>
      <c r="E14" t="n">
        <v>1.4</v>
      </c>
      <c r="F14">
        <f>C14*E14</f>
        <v/>
      </c>
      <c r="G14" t="inlineStr">
        <is>
          <t>Sí</t>
        </is>
      </c>
    </row>
    <row r="15">
      <c r="A15" t="inlineStr">
        <is>
          <t>Pan integral</t>
        </is>
      </c>
      <c r="B15" t="inlineStr">
        <is>
          <t>Panadería</t>
        </is>
      </c>
      <c r="C15" t="n">
        <v>2</v>
      </c>
      <c r="D15" t="inlineStr">
        <is>
          <t>ud</t>
        </is>
      </c>
      <c r="E15" t="n">
        <v>1.3</v>
      </c>
      <c r="F15">
        <f>C15*E15</f>
        <v/>
      </c>
      <c r="G15" t="inlineStr">
        <is>
          <t>No</t>
        </is>
      </c>
    </row>
    <row r="16">
      <c r="A16" t="inlineStr">
        <is>
          <t>TOTAL</t>
        </is>
      </c>
      <c r="B16" t="inlineStr"/>
      <c r="C16" t="inlineStr"/>
      <c r="D16" t="inlineStr"/>
      <c r="E16" t="inlineStr"/>
      <c r="F16">
        <f>SUM(F2:F15)</f>
        <v/>
      </c>
      <c r="G1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Concepto</t>
        </is>
      </c>
      <c r="B1" s="1" t="inlineStr">
        <is>
          <t>Valor</t>
        </is>
      </c>
    </row>
    <row r="2">
      <c r="A2" t="inlineStr">
        <is>
          <t>Presupuesto semanal (€)</t>
        </is>
      </c>
      <c r="B2" t="n">
        <v>90</v>
      </c>
    </row>
    <row r="3">
      <c r="A3" t="inlineStr">
        <is>
          <t>Gasto estimado de la compra (€)</t>
        </is>
      </c>
      <c r="B3">
        <f>SUM('Lista de la compra'!F2:F15)</f>
        <v/>
      </c>
    </row>
    <row r="4">
      <c r="A4" t="inlineStr">
        <is>
          <t>Diferencia con el presupuesto (€)</t>
        </is>
      </c>
      <c r="B4">
        <f>B2-B3</f>
        <v/>
      </c>
    </row>
    <row r="5">
      <c r="A5" t="inlineStr">
        <is>
          <t>Productos en la lista</t>
        </is>
      </c>
      <c r="B5">
        <f>COUNTA('Lista de la compra'!A2:A15)</f>
        <v/>
      </c>
    </row>
    <row r="6">
      <c r="A6" t="inlineStr">
        <is>
          <t>Productos pendientes de comprar</t>
        </is>
      </c>
      <c r="B6">
        <f>COUNTIF('Lista de la compra'!G2:G15,"No")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2026-11-05T13:13:33Z</dcterms:created>
  <dcterms:modified xsi:type="dcterms:W3CDTF">2026-11-05T13:13:33Z</dcterms:modified>
</cp:coreProperties>
</file>