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utina" sheetId="1" state="visible" r:id="rId1"/>
    <sheet name="Progres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478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4" customWidth="1" min="3" max="3"/>
    <col width="14" customWidth="1" min="4" max="4"/>
    <col width="16" customWidth="1" min="5" max="5"/>
    <col width="14" customWidth="1" min="6" max="6"/>
    <col width="16" customWidth="1" min="7" max="7"/>
    <col width="16" customWidth="1" min="8" max="8"/>
  </cols>
  <sheetData>
    <row r="1">
      <c r="A1" s="1" t="inlineStr">
        <is>
          <t>Día</t>
        </is>
      </c>
      <c r="B1" s="1" t="inlineStr">
        <is>
          <t>Grupo muscular</t>
        </is>
      </c>
      <c r="C1" s="1" t="inlineStr">
        <is>
          <t>Ejercicio</t>
        </is>
      </c>
      <c r="D1" s="1" t="inlineStr">
        <is>
          <t>Series</t>
        </is>
      </c>
      <c r="E1" s="1" t="inlineStr">
        <is>
          <t>Repeticiones</t>
        </is>
      </c>
      <c r="F1" s="1" t="inlineStr">
        <is>
          <t>Peso (kg)</t>
        </is>
      </c>
      <c r="G1" s="1" t="inlineStr">
        <is>
          <t>Volumen (kg)</t>
        </is>
      </c>
      <c r="H1" s="1" t="inlineStr">
        <is>
          <t>Descanso (s)</t>
        </is>
      </c>
    </row>
    <row r="2">
      <c r="A2" t="inlineStr">
        <is>
          <t>Lunes</t>
        </is>
      </c>
      <c r="B2" t="inlineStr">
        <is>
          <t>Pierna</t>
        </is>
      </c>
      <c r="C2" t="inlineStr">
        <is>
          <t>Sentadilla</t>
        </is>
      </c>
      <c r="D2" t="n">
        <v>4</v>
      </c>
      <c r="E2" t="n">
        <v>8</v>
      </c>
      <c r="F2" t="n">
        <v>60</v>
      </c>
      <c r="G2">
        <f>D2*E2*F2</f>
        <v/>
      </c>
      <c r="H2" t="n">
        <v>120</v>
      </c>
    </row>
    <row r="3">
      <c r="A3" t="inlineStr">
        <is>
          <t>Lunes</t>
        </is>
      </c>
      <c r="B3" t="inlineStr">
        <is>
          <t>Pierna</t>
        </is>
      </c>
      <c r="C3" t="inlineStr">
        <is>
          <t>Prensa</t>
        </is>
      </c>
      <c r="D3" t="n">
        <v>3</v>
      </c>
      <c r="E3" t="n">
        <v>10</v>
      </c>
      <c r="F3" t="n">
        <v>100</v>
      </c>
      <c r="G3">
        <f>D3*E3*F3</f>
        <v/>
      </c>
      <c r="H3" t="n">
        <v>90</v>
      </c>
    </row>
    <row r="4">
      <c r="A4" t="inlineStr">
        <is>
          <t>Lunes</t>
        </is>
      </c>
      <c r="B4" t="inlineStr">
        <is>
          <t>Core</t>
        </is>
      </c>
      <c r="C4" t="inlineStr">
        <is>
          <t>Plancha (series de 40 s)</t>
        </is>
      </c>
      <c r="D4" t="n">
        <v>3</v>
      </c>
      <c r="E4" t="n">
        <v>1</v>
      </c>
      <c r="F4" t="n">
        <v>0</v>
      </c>
      <c r="G4">
        <f>D4*E4*F4</f>
        <v/>
      </c>
      <c r="H4" t="n">
        <v>45</v>
      </c>
    </row>
    <row r="5">
      <c r="A5" t="inlineStr">
        <is>
          <t>Miércoles</t>
        </is>
      </c>
      <c r="B5" t="inlineStr">
        <is>
          <t>Pecho</t>
        </is>
      </c>
      <c r="C5" t="inlineStr">
        <is>
          <t>Press banca</t>
        </is>
      </c>
      <c r="D5" t="n">
        <v>4</v>
      </c>
      <c r="E5" t="n">
        <v>8</v>
      </c>
      <c r="F5" t="n">
        <v>50</v>
      </c>
      <c r="G5">
        <f>D5*E5*F5</f>
        <v/>
      </c>
      <c r="H5" t="n">
        <v>120</v>
      </c>
    </row>
    <row r="6">
      <c r="A6" t="inlineStr">
        <is>
          <t>Miércoles</t>
        </is>
      </c>
      <c r="B6" t="inlineStr">
        <is>
          <t>Espalda</t>
        </is>
      </c>
      <c r="C6" t="inlineStr">
        <is>
          <t>Remo con barra</t>
        </is>
      </c>
      <c r="D6" t="n">
        <v>4</v>
      </c>
      <c r="E6" t="n">
        <v>10</v>
      </c>
      <c r="F6" t="n">
        <v>40</v>
      </c>
      <c r="G6">
        <f>D6*E6*F6</f>
        <v/>
      </c>
      <c r="H6" t="n">
        <v>90</v>
      </c>
    </row>
    <row r="7">
      <c r="A7" t="inlineStr">
        <is>
          <t>Miércoles</t>
        </is>
      </c>
      <c r="B7" t="inlineStr">
        <is>
          <t>Hombro</t>
        </is>
      </c>
      <c r="C7" t="inlineStr">
        <is>
          <t>Press militar con mancuernas</t>
        </is>
      </c>
      <c r="D7" t="n">
        <v>3</v>
      </c>
      <c r="E7" t="n">
        <v>10</v>
      </c>
      <c r="F7" t="n">
        <v>14</v>
      </c>
      <c r="G7">
        <f>D7*E7*F7</f>
        <v/>
      </c>
      <c r="H7" t="n">
        <v>90</v>
      </c>
    </row>
    <row r="8">
      <c r="A8" t="inlineStr">
        <is>
          <t>Viernes</t>
        </is>
      </c>
      <c r="B8" t="inlineStr">
        <is>
          <t>Pierna</t>
        </is>
      </c>
      <c r="C8" t="inlineStr">
        <is>
          <t>Peso muerto rumano</t>
        </is>
      </c>
      <c r="D8" t="n">
        <v>4</v>
      </c>
      <c r="E8" t="n">
        <v>8</v>
      </c>
      <c r="F8" t="n">
        <v>60</v>
      </c>
      <c r="G8">
        <f>D8*E8*F8</f>
        <v/>
      </c>
      <c r="H8" t="n">
        <v>120</v>
      </c>
    </row>
    <row r="9">
      <c r="A9" t="inlineStr">
        <is>
          <t>Viernes</t>
        </is>
      </c>
      <c r="B9" t="inlineStr">
        <is>
          <t>Espalda</t>
        </is>
      </c>
      <c r="C9" t="inlineStr">
        <is>
          <t>Jalón al pecho</t>
        </is>
      </c>
      <c r="D9" t="n">
        <v>3</v>
      </c>
      <c r="E9" t="n">
        <v>12</v>
      </c>
      <c r="F9" t="n">
        <v>45</v>
      </c>
      <c r="G9">
        <f>D9*E9*F9</f>
        <v/>
      </c>
      <c r="H9" t="n">
        <v>75</v>
      </c>
    </row>
    <row r="10">
      <c r="A10" t="inlineStr">
        <is>
          <t>Viernes</t>
        </is>
      </c>
      <c r="B10" t="inlineStr">
        <is>
          <t>Brazo</t>
        </is>
      </c>
      <c r="C10" t="inlineStr">
        <is>
          <t>Curl de bíceps</t>
        </is>
      </c>
      <c r="D10" t="n">
        <v>3</v>
      </c>
      <c r="E10" t="n">
        <v>12</v>
      </c>
      <c r="F10" t="n">
        <v>12</v>
      </c>
      <c r="G10">
        <f>D10*E10*F10</f>
        <v/>
      </c>
      <c r="H10" t="n">
        <v>60</v>
      </c>
    </row>
    <row r="11">
      <c r="A11" t="inlineStr">
        <is>
          <t>Viernes</t>
        </is>
      </c>
      <c r="B11" t="inlineStr">
        <is>
          <t>Brazo</t>
        </is>
      </c>
      <c r="C11" t="inlineStr">
        <is>
          <t>Extensión de tríceps en polea</t>
        </is>
      </c>
      <c r="D11" t="n">
        <v>3</v>
      </c>
      <c r="E11" t="n">
        <v>12</v>
      </c>
      <c r="F11" t="n">
        <v>25</v>
      </c>
      <c r="G11">
        <f>D11*E11*F11</f>
        <v/>
      </c>
      <c r="H11" t="n">
        <v>60</v>
      </c>
    </row>
    <row r="12">
      <c r="A12" t="inlineStr">
        <is>
          <t>TOTAL</t>
        </is>
      </c>
      <c r="B12" t="inlineStr"/>
      <c r="C12" t="inlineStr"/>
      <c r="D12">
        <f>SUM(D2:D11)</f>
        <v/>
      </c>
      <c r="E12" t="inlineStr"/>
      <c r="F12" t="inlineStr"/>
      <c r="G12">
        <f>SUM(G2:G11)</f>
        <v/>
      </c>
      <c r="H1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20" customWidth="1" min="3" max="3"/>
    <col width="19" customWidth="1" min="4" max="4"/>
    <col width="20" customWidth="1" min="5" max="5"/>
    <col width="32" customWidth="1" min="6" max="6"/>
    <col width="27" customWidth="1" min="7" max="7"/>
  </cols>
  <sheetData>
    <row r="1">
      <c r="A1" s="1" t="inlineStr">
        <is>
          <t>Semana</t>
        </is>
      </c>
      <c r="B1" s="1" t="inlineStr">
        <is>
          <t>Peso corporal (kg)</t>
        </is>
      </c>
      <c r="C1" s="1" t="inlineStr">
        <is>
          <t>Press banca (kg)</t>
        </is>
      </c>
      <c r="D1" s="1" t="inlineStr">
        <is>
          <t>Sentadilla (kg)</t>
        </is>
      </c>
      <c r="E1" s="1" t="inlineStr">
        <is>
          <t>Peso muerto (kg)</t>
        </is>
      </c>
      <c r="F1" s="1" t="inlineStr">
        <is>
          <t>Variación peso corporal (kg)</t>
        </is>
      </c>
      <c r="G1" s="1" t="inlineStr">
        <is>
          <t>Mejora press banca (kg)</t>
        </is>
      </c>
    </row>
    <row r="2">
      <c r="A2" t="n">
        <v>1</v>
      </c>
      <c r="B2" t="n">
        <v>78.5</v>
      </c>
      <c r="C2" t="n">
        <v>45</v>
      </c>
      <c r="D2" t="n">
        <v>55</v>
      </c>
      <c r="E2" t="n">
        <v>70</v>
      </c>
      <c r="F2" t="inlineStr">
        <is>
          <t>-</t>
        </is>
      </c>
      <c r="G2" t="inlineStr">
        <is>
          <t>-</t>
        </is>
      </c>
    </row>
    <row r="3">
      <c r="A3" t="n">
        <v>2</v>
      </c>
      <c r="B3" t="n">
        <v>78.2</v>
      </c>
      <c r="C3" t="n">
        <v>47.5</v>
      </c>
      <c r="D3" t="n">
        <v>57.5</v>
      </c>
      <c r="E3" t="n">
        <v>72.5</v>
      </c>
      <c r="F3">
        <f>B3-B2</f>
        <v/>
      </c>
      <c r="G3">
        <f>C3-C2</f>
        <v/>
      </c>
    </row>
    <row r="4">
      <c r="A4" t="n">
        <v>3</v>
      </c>
      <c r="B4" t="n">
        <v>78</v>
      </c>
      <c r="C4" t="n">
        <v>47.5</v>
      </c>
      <c r="D4" t="n">
        <v>60</v>
      </c>
      <c r="E4" t="n">
        <v>75</v>
      </c>
      <c r="F4">
        <f>B4-B3</f>
        <v/>
      </c>
      <c r="G4">
        <f>C4-C3</f>
        <v/>
      </c>
    </row>
    <row r="5">
      <c r="A5" t="n">
        <v>4</v>
      </c>
      <c r="B5" t="n">
        <v>77.8</v>
      </c>
      <c r="C5" t="n">
        <v>50</v>
      </c>
      <c r="D5" t="n">
        <v>60</v>
      </c>
      <c r="E5" t="n">
        <v>77.5</v>
      </c>
      <c r="F5">
        <f>B5-B4</f>
        <v/>
      </c>
      <c r="G5">
        <f>C5-C4</f>
        <v/>
      </c>
    </row>
    <row r="6">
      <c r="A6" t="n">
        <v>5</v>
      </c>
      <c r="B6" t="n">
        <v>77.90000000000001</v>
      </c>
      <c r="C6" t="n">
        <v>50</v>
      </c>
      <c r="D6" t="n">
        <v>62.5</v>
      </c>
      <c r="E6" t="n">
        <v>80</v>
      </c>
      <c r="F6">
        <f>B6-B5</f>
        <v/>
      </c>
      <c r="G6">
        <f>C6-C5</f>
        <v/>
      </c>
    </row>
    <row r="7">
      <c r="A7" t="n">
        <v>6</v>
      </c>
      <c r="B7" t="n">
        <v>77.5</v>
      </c>
      <c r="C7" t="n">
        <v>52.5</v>
      </c>
      <c r="D7" t="n">
        <v>65</v>
      </c>
      <c r="E7" t="n">
        <v>80</v>
      </c>
      <c r="F7">
        <f>B7-B6</f>
        <v/>
      </c>
      <c r="G7">
        <f>C7-C6</f>
        <v/>
      </c>
    </row>
    <row r="8">
      <c r="A8" t="n">
        <v>7</v>
      </c>
      <c r="B8" t="n">
        <v>77.40000000000001</v>
      </c>
      <c r="C8" t="n">
        <v>52.5</v>
      </c>
      <c r="D8" t="n">
        <v>65</v>
      </c>
      <c r="E8" t="n">
        <v>82.5</v>
      </c>
      <c r="F8">
        <f>B8-B7</f>
        <v/>
      </c>
      <c r="G8">
        <f>C8-C7</f>
        <v/>
      </c>
    </row>
    <row r="9">
      <c r="A9" t="n">
        <v>8</v>
      </c>
      <c r="B9" t="n">
        <v>77.2</v>
      </c>
      <c r="C9" t="n">
        <v>55</v>
      </c>
      <c r="D9" t="n">
        <v>67.5</v>
      </c>
      <c r="E9" t="n">
        <v>85</v>
      </c>
      <c r="F9">
        <f>B9-B8</f>
        <v/>
      </c>
      <c r="G9">
        <f>C9-C8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2026-11-05T13:13:33Z</dcterms:created>
  <dcterms:modified xsi:type="dcterms:W3CDTF">2026-11-05T13:13:33Z</dcterms:modified>
</cp:coreProperties>
</file>